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E26" i="5"/>
  <c r="D26"/>
  <c r="D25" s="1"/>
  <c r="D6" s="1"/>
  <c r="C26"/>
  <c r="C25" s="1"/>
  <c r="E25"/>
  <c r="E6" s="1"/>
  <c r="E12"/>
  <c r="E19"/>
  <c r="E17" s="1"/>
  <c r="D19"/>
  <c r="D17" s="1"/>
  <c r="E23" l="1"/>
  <c r="D23"/>
  <c r="D12"/>
  <c r="D11" s="1"/>
  <c r="C8"/>
  <c r="C12"/>
  <c r="C11" s="1"/>
  <c r="E11"/>
  <c r="C23"/>
  <c r="C19"/>
  <c r="C17" s="1"/>
  <c r="D7" l="1"/>
  <c r="E7"/>
  <c r="C7"/>
  <c r="C6" s="1"/>
</calcChain>
</file>

<file path=xl/sharedStrings.xml><?xml version="1.0" encoding="utf-8"?>
<sst xmlns="http://schemas.openxmlformats.org/spreadsheetml/2006/main" count="60" uniqueCount="60">
  <si>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</si>
  <si>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</si>
  <si>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</si>
  <si>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</si>
  <si>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</si>
  <si>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</si>
  <si>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</si>
  <si>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</si>
  <si>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</si>
  <si>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</si>
  <si>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</si>
  <si>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</si>
  <si>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</si>
  <si>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</si>
  <si>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</si>
  <si>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</si>
  <si>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</si>
  <si>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</si>
  <si>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</si>
  <si>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</si>
  <si>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</si>
  <si>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</si>
  <si>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</si>
  <si>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</si>
  <si>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</si>
  <si>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</si>
  <si>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</si>
  <si>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</si>
  <si>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</si>
  <si>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</si>
  <si>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</si>
  <si>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</si>
  <si>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</si>
  <si>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</si>
  <si>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</si>
  <si>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</si>
  <si>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</si>
  <si>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</si>
  <si>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</si>
  <si>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</si>
  <si>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</si>
  <si>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</si>
  <si>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</si>
  <si>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</si>
  <si>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</si>
  <si>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</si>
  <si>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</si>
  <si>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</si>
  <si>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</si>
  <si>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</si>
  <si>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</si>
  <si>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</si>
  <si>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26820216001100000150</t>
  </si>
  <si>
    <t>26820705030100000150</t>
  </si>
  <si>
    <t>26820220000000000150</t>
  </si>
  <si>
    <t>Прочие субсидии бюджетам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</si>
  <si>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</si>
  <si>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26820220041100000150</t>
  </si>
  <si>
    <t>Бюджет по доходам сельского поселения Сухая Вязовка муниципального района Волжский Самарской области на 2023год и плановый период 2024-2025г.г.</t>
  </si>
  <si>
    <r>
      <rPr>
        <sz val="8"/>
        <rFont val="Times New Roman"/>
        <family val="1"/>
        <charset val="204"/>
      </rPr>
      <t xml:space="preserve"> Приложение № 8  к Решению Собрания Представителей№ 45 от "29" декабря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</si>
</sst>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b/>
      <sz val="8"/>
      <color rgb="FF000000"/>
      <name val="Segoe U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35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A2" sqref="A2"/>
    </sheetView>
  </sheetViews>
  <sheetFormatPr defaultRowHeight="14.25"/>
  <cols>
    <col min="1" max="1" width="26.140625" style="1" customWidth="1"/>
    <col min="2" max="2" width="20.5703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1" t="s">
        <v>59</v>
      </c>
      <c r="B1" s="51"/>
      <c r="C1" s="51"/>
      <c r="D1" s="51"/>
      <c r="E1" s="51"/>
      <c r="F1" s="51"/>
      <c r="G1" s="51"/>
      <c r="H1" s="51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50" t="s">
        <v>58</v>
      </c>
      <c r="B3" s="50"/>
      <c r="C3" s="50"/>
      <c r="D3" s="50"/>
      <c r="E3" s="50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2023</v>
      </c>
      <c r="D5" s="21">
        <v>2024</v>
      </c>
      <c r="E5" s="21">
        <v>2025</v>
      </c>
      <c r="F5" s="4"/>
    </row>
    <row r="6" spans="1:8" s="7" customFormat="1" ht="15">
      <c r="A6" s="22" t="s">
        <v>3</v>
      </c>
      <c r="B6" s="23" t="s">
        <v>4</v>
      </c>
      <c r="C6" s="40">
        <f>C7+C25</f>
        <v>18356.072</v>
      </c>
      <c r="D6" s="40">
        <f>D7+D25</f>
        <v>14293.17</v>
      </c>
      <c r="E6" s="40">
        <f>E7+E25</f>
        <v>14388.35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9043.380000000001</v>
      </c>
      <c r="D7" s="42">
        <f>D8+D11+D17+D23</f>
        <v>9096.31</v>
      </c>
      <c r="E7" s="43">
        <f>E8+E11+E17+E23</f>
        <v>9324.86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v>1400</v>
      </c>
      <c r="E8" s="45">
        <v>1400</v>
      </c>
      <c r="F8" s="12"/>
    </row>
    <row r="9" spans="1:8" s="13" customFormat="1" ht="108">
      <c r="A9" s="28" t="s">
        <v>21</v>
      </c>
      <c r="B9" s="29" t="s">
        <v>23</v>
      </c>
      <c r="C9" s="46">
        <v>1350</v>
      </c>
      <c r="D9" s="46">
        <v>1350</v>
      </c>
      <c r="E9" s="46">
        <v>1350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4023.38</v>
      </c>
      <c r="D11" s="45">
        <f>D12</f>
        <v>4076.31</v>
      </c>
      <c r="E11" s="45">
        <f>E12</f>
        <v>4304.8599999999997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4023.38</v>
      </c>
      <c r="D12" s="45">
        <f>D13+D14+D15+D16</f>
        <v>4076.31</v>
      </c>
      <c r="E12" s="45">
        <f>E13+E14+E15+E16</f>
        <v>4304.8599999999997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1905.67</v>
      </c>
      <c r="D13" s="46">
        <v>1944.74</v>
      </c>
      <c r="E13" s="46">
        <v>2058.8200000000002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13.24</v>
      </c>
      <c r="D14" s="46">
        <v>13.28</v>
      </c>
      <c r="E14" s="46">
        <v>13.7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2355.8000000000002</v>
      </c>
      <c r="D15" s="46">
        <v>2372.98</v>
      </c>
      <c r="E15" s="46">
        <v>2485.87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-251.33</v>
      </c>
      <c r="D16" s="46">
        <v>-254.69</v>
      </c>
      <c r="E16" s="46">
        <v>-253.53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3600</v>
      </c>
      <c r="E17" s="45">
        <f>E18+E19</f>
        <v>3600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600</v>
      </c>
      <c r="E18" s="47">
        <v>600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3000</v>
      </c>
      <c r="E19" s="45">
        <f>E20+E21</f>
        <v>3000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1500</v>
      </c>
      <c r="E20" s="47">
        <v>1500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1500</v>
      </c>
      <c r="E21" s="47">
        <v>1500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24.7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120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 ht="24">
      <c r="A25" s="31" t="s">
        <v>14</v>
      </c>
      <c r="B25" s="25" t="s">
        <v>40</v>
      </c>
      <c r="C25" s="42">
        <f>C26+C32</f>
        <v>9312.6919999999991</v>
      </c>
      <c r="D25" s="47">
        <f>D26+D32</f>
        <v>5196.8600000000006</v>
      </c>
      <c r="E25" s="47">
        <f>E26+E32</f>
        <v>5063.49</v>
      </c>
      <c r="F25" s="8"/>
    </row>
    <row r="26" spans="1:6" s="11" customFormat="1" ht="60.75">
      <c r="A26" s="30" t="s">
        <v>15</v>
      </c>
      <c r="B26" s="27" t="s">
        <v>41</v>
      </c>
      <c r="C26" s="42">
        <f>C27+C31</f>
        <v>2862.442</v>
      </c>
      <c r="D26" s="47">
        <f>D27+D31</f>
        <v>2577.34</v>
      </c>
      <c r="E26" s="47">
        <f>E27+E31</f>
        <v>2509.4030000000002</v>
      </c>
      <c r="F26" s="10"/>
    </row>
    <row r="27" spans="1:6" s="13" customFormat="1" ht="36">
      <c r="A27" s="28" t="s">
        <v>16</v>
      </c>
      <c r="B27" s="29" t="s">
        <v>52</v>
      </c>
      <c r="C27" s="47">
        <v>2574.7620000000002</v>
      </c>
      <c r="D27" s="47">
        <v>2276.71</v>
      </c>
      <c r="E27" s="47">
        <v>2198.183</v>
      </c>
      <c r="F27" s="12"/>
    </row>
    <row r="28" spans="1:6" s="13" customFormat="1" ht="48">
      <c r="A28" s="30" t="s">
        <v>17</v>
      </c>
      <c r="B28" s="27" t="s">
        <v>54</v>
      </c>
      <c r="C28" s="45">
        <v>0</v>
      </c>
      <c r="D28" s="45">
        <v>0</v>
      </c>
      <c r="E28" s="45">
        <v>0</v>
      </c>
      <c r="F28" s="12"/>
    </row>
    <row r="29" spans="1:6" s="13" customFormat="1" ht="114" customHeight="1">
      <c r="A29" s="49" t="s">
        <v>56</v>
      </c>
      <c r="B29" s="27" t="s">
        <v>57</v>
      </c>
      <c r="C29" s="45">
        <v>0</v>
      </c>
      <c r="D29" s="45">
        <v>0</v>
      </c>
      <c r="E29" s="45">
        <v>0</v>
      </c>
      <c r="F29" s="12"/>
    </row>
    <row r="30" spans="1:6" s="13" customFormat="1" ht="33" customHeight="1">
      <c r="A30" s="28" t="s">
        <v>55</v>
      </c>
      <c r="B30" s="29" t="s">
        <v>51</v>
      </c>
      <c r="C30" s="45">
        <v>0</v>
      </c>
      <c r="D30" s="45">
        <v>0</v>
      </c>
      <c r="E30" s="45">
        <v>0</v>
      </c>
      <c r="F30" s="12"/>
    </row>
    <row r="31" spans="1:6" s="13" customFormat="1" ht="30" customHeight="1">
      <c r="A31" s="30" t="s">
        <v>49</v>
      </c>
      <c r="B31" s="27" t="s">
        <v>50</v>
      </c>
      <c r="C31" s="45">
        <v>287.68</v>
      </c>
      <c r="D31" s="45">
        <v>300.63</v>
      </c>
      <c r="E31" s="45">
        <v>311.22000000000003</v>
      </c>
      <c r="F31" s="12"/>
    </row>
    <row r="32" spans="1:6" s="13" customFormat="1" ht="36">
      <c r="A32" s="30" t="s">
        <v>43</v>
      </c>
      <c r="B32" s="27" t="s">
        <v>53</v>
      </c>
      <c r="C32" s="48">
        <v>6450.25</v>
      </c>
      <c r="D32" s="45">
        <v>2619.52</v>
      </c>
      <c r="E32" s="45">
        <v>2554.087</v>
      </c>
      <c r="F32" s="12"/>
    </row>
    <row r="33" spans="1:6" s="13" customFormat="1">
      <c r="A33" s="14"/>
      <c r="B33" s="15"/>
      <c r="C33" s="38"/>
      <c r="D33" s="38"/>
      <c r="E33" s="39"/>
      <c r="F33" s="12"/>
    </row>
    <row r="34" spans="1:6" s="13" customFormat="1">
      <c r="A34" s="17"/>
      <c r="B34" s="15"/>
      <c r="C34" s="38"/>
      <c r="D34" s="38"/>
      <c r="E34" s="39"/>
      <c r="F34" s="12"/>
    </row>
    <row r="35" spans="1:6" s="13" customFormat="1">
      <c r="A35" s="14"/>
      <c r="B35" s="15"/>
      <c r="C35" s="38"/>
      <c r="D35" s="38"/>
      <c r="E35" s="39"/>
      <c r="F35" s="12"/>
    </row>
    <row r="36" spans="1:6" s="13" customFormat="1">
      <c r="A36" s="14"/>
      <c r="B36" s="15"/>
      <c r="C36" s="14"/>
      <c r="D36" s="14"/>
      <c r="E36" s="12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>
      <c r="B106" s="16"/>
    </row>
    <row r="107" spans="1:6">
      <c r="B107" s="16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2022-11-09T12:41:28Z</cp:lastPrinted>
  <dcterms:created xsi:type="dcterms:W3CDTF">2012-12-24T04:39:42Z</dcterms:created>
  <dcterms:modified xsi:type="dcterms:W3CDTF">2022-12-29T12:24:30Z</dcterms:modified>
</cp:coreProperties>
</file>